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訂購單" sheetId="1" r:id="rId5"/>
  </sheets>
  <definedNames/>
  <calcPr/>
</workbook>
</file>

<file path=xl/sharedStrings.xml><?xml version="1.0" encoding="utf-8"?>
<sst xmlns="http://schemas.openxmlformats.org/spreadsheetml/2006/main" count="90" uniqueCount="90">
  <si>
    <r>
      <rPr>
        <rFont val="Microsoft JhengHei"/>
        <b/>
        <color rgb="FF5C4033"/>
        <sz val="20.0"/>
      </rPr>
      <t xml:space="preserve">The Studio </t>
    </r>
    <r>
      <rPr>
        <rFont val="Noto Sans CJK SC"/>
        <b/>
        <color rgb="FF5C4033"/>
        <sz val="20.0"/>
      </rPr>
      <t>精緻餐盒訂購單</t>
    </r>
  </si>
  <si>
    <r>
      <rPr>
        <rFont val="Microsoft JhengHei"/>
        <color rgb="FF7A6655"/>
        <sz val="10.0"/>
      </rPr>
      <t>Gourmet Bento Order Form</t>
    </r>
    <r>
      <rPr>
        <rFont val="Arial"/>
        <color rgb="FF7A6655"/>
        <sz val="10.0"/>
      </rPr>
      <t xml:space="preserve">　｜　</t>
    </r>
    <r>
      <rPr>
        <rFont val="Microsoft JhengHei"/>
        <color rgb="FF7A6655"/>
        <sz val="10.0"/>
      </rPr>
      <t xml:space="preserve">2026.10 </t>
    </r>
    <r>
      <rPr>
        <rFont val="Arial"/>
        <color rgb="FF7A6655"/>
        <sz val="10.0"/>
      </rPr>
      <t xml:space="preserve">版　｜　</t>
    </r>
    <r>
      <rPr>
        <rFont val="Arial"/>
        <b/>
        <color rgb="FF7A6655"/>
        <sz val="10.0"/>
      </rPr>
      <t xml:space="preserve">台北市首次訂購免運費　</t>
    </r>
    <r>
      <rPr>
        <rFont val="Arial"/>
        <color rgb="FF7A6655"/>
        <sz val="10.0"/>
      </rPr>
      <t xml:space="preserve">｜　請填寫後回傳，或透過官方 </t>
    </r>
    <r>
      <rPr>
        <rFont val="Microsoft JhengHei"/>
        <color rgb="FF7A6655"/>
        <sz val="10.0"/>
      </rPr>
      <t xml:space="preserve">LINE @thestudiotw </t>
    </r>
    <r>
      <rPr>
        <rFont val="Arial"/>
        <color rgb="FF7A6655"/>
        <sz val="10.0"/>
      </rPr>
      <t>確認訂單</t>
    </r>
  </si>
  <si>
    <t>① 訂購資訊（請填寫）</t>
  </si>
  <si>
    <t>公司／單位名稱</t>
  </si>
  <si>
    <t>訂購日期</t>
  </si>
  <si>
    <t>聯絡人</t>
  </si>
  <si>
    <t>配送日期</t>
  </si>
  <si>
    <t>聯絡電話</t>
  </si>
  <si>
    <t>配送時間</t>
  </si>
  <si>
    <t>Email</t>
  </si>
  <si>
    <t>送件地址</t>
  </si>
  <si>
    <t>發票抬頭</t>
  </si>
  <si>
    <t>是否上樓</t>
  </si>
  <si>
    <t>發票統編</t>
  </si>
  <si>
    <t>人數／份數</t>
  </si>
  <si>
    <r>
      <rPr>
        <rFont val="Microsoft JhengHei"/>
        <color rgb="FF5C4033"/>
        <sz val="10.0"/>
      </rPr>
      <t xml:space="preserve">The Studio </t>
    </r>
    <r>
      <rPr>
        <rFont val="Noto Sans CJK SC"/>
        <color rgb="FF5C4033"/>
        <sz val="10.0"/>
      </rPr>
      <t xml:space="preserve">聯絡窗口　｜　官方 </t>
    </r>
    <r>
      <rPr>
        <rFont val="Microsoft JhengHei"/>
        <color rgb="FF5C4033"/>
        <sz val="10.0"/>
      </rPr>
      <t>LINE</t>
    </r>
    <r>
      <rPr>
        <rFont val="Noto Sans CJK SC"/>
        <color rgb="FF5C4033"/>
        <sz val="10.0"/>
      </rPr>
      <t>：</t>
    </r>
    <r>
      <rPr>
        <rFont val="Microsoft JhengHei"/>
        <color rgb="FF5C4033"/>
        <sz val="10.0"/>
      </rPr>
      <t>@thestudiotw</t>
    </r>
    <r>
      <rPr>
        <rFont val="Noto Sans CJK SC"/>
        <color rgb="FF5C4033"/>
        <sz val="10.0"/>
      </rPr>
      <t xml:space="preserve">　｜　</t>
    </r>
    <r>
      <rPr>
        <rFont val="Microsoft JhengHei"/>
        <color rgb="FF5C4033"/>
        <sz val="10.0"/>
      </rPr>
      <t>Email</t>
    </r>
    <r>
      <rPr>
        <rFont val="Noto Sans CJK SC"/>
        <color rgb="FF5C4033"/>
        <sz val="10.0"/>
      </rPr>
      <t>：</t>
    </r>
    <r>
      <rPr>
        <rFont val="Microsoft JhengHei"/>
        <color rgb="FF5C4033"/>
        <sz val="10.0"/>
      </rPr>
      <t>info@thestudio-invite.com</t>
    </r>
    <r>
      <rPr>
        <rFont val="Noto Sans CJK SC"/>
        <color rgb="FF5C4033"/>
        <sz val="10.0"/>
      </rPr>
      <t xml:space="preserve">　｜　電話：</t>
    </r>
    <r>
      <rPr>
        <rFont val="Microsoft JhengHei"/>
        <color rgb="FF5C4033"/>
        <sz val="10.0"/>
      </rPr>
      <t>0928-321-508</t>
    </r>
  </si>
  <si>
    <t>② 餐點選購（請於「數量」欄填寫份數）</t>
  </si>
  <si>
    <t>品項</t>
  </si>
  <si>
    <t>內容</t>
  </si>
  <si>
    <t>單價</t>
  </si>
  <si>
    <t>數量</t>
  </si>
  <si>
    <t>小計</t>
  </si>
  <si>
    <t>備註</t>
  </si>
  <si>
    <r>
      <rPr>
        <rFont val="Noto Sans CJK SC"/>
        <b/>
        <color rgb="FF5C4033"/>
        <sz val="11.0"/>
      </rPr>
      <t>單主菜餐盒｜</t>
    </r>
    <r>
      <rPr>
        <rFont val="Microsoft JhengHei"/>
        <b/>
        <color rgb="FF5C4033"/>
        <sz val="11.0"/>
      </rPr>
      <t xml:space="preserve">280 </t>
    </r>
    <r>
      <rPr>
        <rFont val="Noto Sans CJK SC"/>
        <b/>
        <color rgb="FF5C4033"/>
        <sz val="11.0"/>
      </rPr>
      <t>元起</t>
    </r>
  </si>
  <si>
    <t>包含：義式烤蔬菜（櫛瓜、花椰菜、玉米筍、甜椒等）｜清炒季節時蔬｜溏心蛋｜白飯</t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</si>
  <si>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法式紅酒燉牛頰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</si>
  <si>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豬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泰式松阪豬餐盒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</si>
  <si>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豬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南洋沙嗲豬梅花餐盒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</si>
  <si>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西班牙煙燻紅椒雞腿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</si>
  <si>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日式鹽麴雞腿排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</si>
  <si>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魚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油封蕃茄鱸魚菲力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</si>
  <si>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蔬食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黑松露菇排與黑松露奶油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</si>
  <si>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嫩肩牛排餐盒</t>
    </r>
  </si>
  <si>
    <r>
      <rPr>
        <rFont val="Noto Sans CJK SC"/>
        <b/>
        <color rgb="FF5C4033"/>
        <sz val="11.0"/>
      </rPr>
      <t>雙主菜餐盒｜</t>
    </r>
    <r>
      <rPr>
        <rFont val="Microsoft JhengHei"/>
        <b/>
        <color rgb="FF5C4033"/>
        <sz val="11.0"/>
      </rPr>
      <t xml:space="preserve">360 </t>
    </r>
    <r>
      <rPr>
        <rFont val="Noto Sans CJK SC"/>
        <b/>
        <color rgb="FF5C4033"/>
        <sz val="11.0"/>
      </rPr>
      <t xml:space="preserve">元起（牛排組合 </t>
    </r>
    <r>
      <rPr>
        <rFont val="Microsoft JhengHei"/>
        <b/>
        <color rgb="FF5C4033"/>
        <sz val="11.0"/>
      </rPr>
      <t xml:space="preserve">420 </t>
    </r>
    <r>
      <rPr>
        <rFont val="Noto Sans CJK SC"/>
        <b/>
        <color rgb="FF5C4033"/>
        <sz val="11.0"/>
      </rPr>
      <t>元）</t>
    </r>
  </si>
  <si>
    <t>包含：義式烤蔬菜｜季節時蔬｜手作小春捲或培根蔬菜捲｜香草烤南瓜｜溏心蛋｜白飯</t>
  </si>
  <si>
    <r>
      <rPr>
        <rFont val="Microsoft JhengHei"/>
        <color rgb="FF333333"/>
        <sz val="10.0"/>
      </rPr>
      <t>(</t>
    </r>
    <r>
      <rPr>
        <rFont val="Arial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Arial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Arial"/>
        <color rgb="FF333333"/>
        <sz val="10.0"/>
      </rPr>
      <t>法式紅酒牛頰 ＋ 西班牙紅椒雞腿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</si>
  <si>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法式紅酒牛頰 ＋ 日式鹽麴雞腿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</si>
  <si>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豬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泰式松阪豬 ＋ 日式鹽麴雞腿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</si>
  <si>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豬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沙嗲豬梅花 ＋ 日式鹽麴雞腿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</si>
  <si>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魚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義式蕃茄鱸魚菲力 ＋ 日式鹽麴雞腿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</si>
  <si>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雞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香煎嫩肩牛排 ＋ 西班牙紅椒雞腿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</si>
  <si>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豬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香煎嫩肩牛排 ＋ 泰式松阪豬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</si>
  <si>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香煎嫩肩牛排 ＋ 法式紅酒牛頰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</si>
  <si>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蔬食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波特菇黑豆排 ＋ 焗烤櫛瓜船</t>
    </r>
  </si>
  <si>
    <r>
      <rPr>
        <rFont val="Arial"/>
        <b/>
        <color rgb="FF5C4033"/>
        <sz val="11.0"/>
      </rPr>
      <t>豪華雙主菜餐盒｜</t>
    </r>
    <r>
      <rPr>
        <rFont val="Microsoft JhengHei"/>
        <b/>
        <color rgb="FF5C4033"/>
        <sz val="11.0"/>
      </rPr>
      <t xml:space="preserve">500 </t>
    </r>
    <r>
      <rPr>
        <rFont val="Arial"/>
        <b/>
        <color rgb="FF5C4033"/>
        <sz val="11.0"/>
      </rPr>
      <t>元起</t>
    </r>
  </si>
  <si>
    <t>包含：義式烤蔬菜｜季節時蔬｜季節涼拌｜香草烤南瓜與生火腿｜溏心蛋｜白飯</t>
  </si>
  <si>
    <r>
      <rPr>
        <rFont val="Microsoft JhengHei"/>
        <color rgb="FF333333"/>
        <sz val="10.0"/>
      </rPr>
      <t>(</t>
    </r>
    <r>
      <rPr>
        <rFont val="Arial"/>
        <color rgb="FF333333"/>
        <sz val="10.0"/>
      </rPr>
      <t>鴨</t>
    </r>
    <r>
      <rPr>
        <rFont val="Microsoft JhengHei"/>
        <color rgb="FF333333"/>
        <sz val="10.0"/>
      </rPr>
      <t>/</t>
    </r>
    <r>
      <rPr>
        <rFont val="Arial"/>
        <color rgb="FF333333"/>
        <sz val="10.0"/>
      </rPr>
      <t>豬</t>
    </r>
    <r>
      <rPr>
        <rFont val="Microsoft JhengHei"/>
        <color rgb="FF333333"/>
        <sz val="10.0"/>
      </rPr>
      <t xml:space="preserve">) </t>
    </r>
    <r>
      <rPr>
        <rFont val="Arial"/>
        <color rgb="FF333333"/>
        <sz val="10.0"/>
      </rPr>
      <t>經典法式油封鴨腿 ＋ 慢烤西班牙風味豬肩肉</t>
    </r>
  </si>
  <si>
    <r>
      <rPr>
        <rFont val="Microsoft JhengHei"/>
        <color rgb="FF333333"/>
        <sz val="10.0"/>
      </rPr>
      <t>(</t>
    </r>
    <r>
      <rPr>
        <rFont val="Arial"/>
        <color rgb="FF333333"/>
        <sz val="10.0"/>
      </rPr>
      <t>海鮮</t>
    </r>
    <r>
      <rPr>
        <rFont val="Microsoft JhengHei"/>
        <color rgb="FF333333"/>
        <sz val="10.0"/>
      </rPr>
      <t xml:space="preserve">) </t>
    </r>
    <r>
      <rPr>
        <rFont val="Arial"/>
        <color rgb="FF333333"/>
        <sz val="10.0"/>
      </rPr>
      <t>照燒鮭魚菲力 ＋ 日式鹽麴雞腿</t>
    </r>
  </si>
  <si>
    <r>
      <rPr>
        <rFont val="Microsoft JhengHei"/>
        <color rgb="FF333333"/>
        <sz val="10.0"/>
      </rPr>
      <t>(</t>
    </r>
    <r>
      <rPr>
        <rFont val="Noto Sans CJK SC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Noto Sans CJK SC"/>
        <color rgb="FF333333"/>
        <sz val="10.0"/>
      </rPr>
      <t>魚</t>
    </r>
    <r>
      <rPr>
        <rFont val="Microsoft JhengHei"/>
        <color rgb="FF333333"/>
        <sz val="10.0"/>
      </rPr>
      <t xml:space="preserve">) </t>
    </r>
    <r>
      <rPr>
        <rFont val="Noto Sans CJK SC"/>
        <color rgb="FF333333"/>
        <sz val="10.0"/>
      </rPr>
      <t>澳洲穀飼牛菲力（</t>
    </r>
    <r>
      <rPr>
        <rFont val="Microsoft JhengHei"/>
        <color rgb="FF333333"/>
        <sz val="10.0"/>
      </rPr>
      <t xml:space="preserve">3oz) </t>
    </r>
    <r>
      <rPr>
        <rFont val="Noto Sans CJK SC"/>
        <color rgb="FF333333"/>
        <sz val="10.0"/>
      </rPr>
      <t>＋ 義式蕃茄鱸魚菲力</t>
    </r>
  </si>
  <si>
    <r>
      <rPr>
        <rFont val="Microsoft JhengHei"/>
        <color rgb="FF333333"/>
        <sz val="10.0"/>
      </rPr>
      <t>(</t>
    </r>
    <r>
      <rPr>
        <rFont val="Arial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Arial"/>
        <color rgb="FF333333"/>
        <sz val="10.0"/>
      </rPr>
      <t>豬</t>
    </r>
    <r>
      <rPr>
        <rFont val="Microsoft JhengHei"/>
        <color rgb="FF333333"/>
        <sz val="10.0"/>
      </rPr>
      <t xml:space="preserve">) </t>
    </r>
    <r>
      <rPr>
        <rFont val="Arial"/>
        <color rgb="FF333333"/>
        <sz val="10.0"/>
      </rPr>
      <t>澳洲穀飼牛菲力（</t>
    </r>
    <r>
      <rPr>
        <rFont val="Microsoft JhengHei"/>
        <color rgb="FF333333"/>
        <sz val="10.0"/>
      </rPr>
      <t xml:space="preserve">3oz) </t>
    </r>
    <r>
      <rPr>
        <rFont val="Arial"/>
        <color rgb="FF333333"/>
        <sz val="10.0"/>
      </rPr>
      <t>＋ 西班牙紅椒雞腿</t>
    </r>
  </si>
  <si>
    <r>
      <rPr>
        <rFont val="Microsoft JhengHei"/>
        <color rgb="FF333333"/>
        <sz val="10.0"/>
      </rPr>
      <t>(</t>
    </r>
    <r>
      <rPr>
        <rFont val="Arial"/>
        <color rgb="FF333333"/>
        <sz val="10.0"/>
      </rPr>
      <t>牛</t>
    </r>
    <r>
      <rPr>
        <rFont val="Microsoft JhengHei"/>
        <color rgb="FF333333"/>
        <sz val="10.0"/>
      </rPr>
      <t>/</t>
    </r>
    <r>
      <rPr>
        <rFont val="Arial"/>
        <color rgb="FF333333"/>
        <sz val="10.0"/>
      </rPr>
      <t>豬</t>
    </r>
    <r>
      <rPr>
        <rFont val="Microsoft JhengHei"/>
        <color rgb="FF333333"/>
        <sz val="10.0"/>
      </rPr>
      <t xml:space="preserve">) </t>
    </r>
    <r>
      <rPr>
        <rFont val="Arial"/>
        <color rgb="FF333333"/>
        <sz val="10.0"/>
      </rPr>
      <t>澳洲穀飼牛菲力（</t>
    </r>
    <r>
      <rPr>
        <rFont val="Microsoft JhengHei"/>
        <color rgb="FF333333"/>
        <sz val="10.0"/>
      </rPr>
      <t xml:space="preserve">3oz) </t>
    </r>
    <r>
      <rPr>
        <rFont val="Arial"/>
        <color rgb="FF333333"/>
        <sz val="10.0"/>
      </rPr>
      <t>＋ 慢烤西班牙風味豬肩肉</t>
    </r>
  </si>
  <si>
    <r>
      <rPr>
        <rFont val="Microsoft JhengHei"/>
        <color rgb="FF333333"/>
        <sz val="10.0"/>
      </rPr>
      <t>(</t>
    </r>
    <r>
      <rPr>
        <rFont val="Arial"/>
        <color rgb="FF333333"/>
        <sz val="10.0"/>
      </rPr>
      <t>蔬食</t>
    </r>
    <r>
      <rPr>
        <rFont val="Microsoft JhengHei"/>
        <color rgb="FF333333"/>
        <sz val="10.0"/>
      </rPr>
      <t xml:space="preserve">) </t>
    </r>
    <r>
      <rPr>
        <rFont val="Arial"/>
        <color rgb="FF333333"/>
        <sz val="10.0"/>
      </rPr>
      <t>波特菇黑豆排 ＋ 菠菜起司蛋捲</t>
    </r>
  </si>
  <si>
    <t>義式烤蔬菜｜季節時蔬｜炸鷹嘴豆球｜香草烤南瓜與堅果｜溏心蛋｜白飯</t>
  </si>
  <si>
    <r>
      <rPr>
        <rFont val="Arial"/>
        <b/>
        <color rgb="FF5C4033"/>
        <sz val="11.0"/>
      </rPr>
      <t>貴賓款待三主菜餐盒｜</t>
    </r>
    <r>
      <rPr>
        <rFont val="Microsoft JhengHei"/>
        <b/>
        <color rgb="FF5C4033"/>
        <sz val="11.0"/>
      </rPr>
      <t xml:space="preserve">800 </t>
    </r>
    <r>
      <rPr>
        <rFont val="Arial"/>
        <b/>
        <color rgb="FF5C4033"/>
        <sz val="11.0"/>
      </rPr>
      <t>元起</t>
    </r>
  </si>
  <si>
    <t>三道主菜＋義式烤蔬菜、季節時蔬等配菜，內容詳見各品項</t>
  </si>
  <si>
    <t>老饕牛排</t>
  </si>
  <si>
    <t>澳洲穀飼牛菲力｜法式紅酒燉牛頰｜蔥鹽去骨雞腿排
義式烤蔬菜（進口蘆筍、櫛瓜、蘑菇、花椰菜等）
季節炒時蔬｜溏心蛋｜香草烤南瓜＆生火腿｜香菇野菜拌飯</t>
  </si>
  <si>
    <t>海鮮珠寶盒</t>
  </si>
  <si>
    <t>照燒鮭魚菲力｜日式蒲燒鰻魚｜蔥鹽烤小卷
義式烤蔬菜（進口蘆筍、櫛瓜、蘑菇、花椰菜等）
季節炒時蔬｜溏心蛋｜香草烤南瓜＆生火腿｜香菇野菜拌飯</t>
  </si>
  <si>
    <t>諸事如意</t>
  </si>
  <si>
    <t>究好豬精切扇子肉｜泰式松阪豬｜蔥鹽去骨雞腿排
義式烤蔬菜（進口蘆筍、櫛瓜、蘑菇、花椰菜等）
季節炒時蔬｜溏心蛋｜香草烤南瓜＆生火腿｜香菇野菜拌飯</t>
  </si>
  <si>
    <t>清爽蔬食（蛋奶素，全素可客製）</t>
  </si>
  <si>
    <t>波特菇黑豆排｜菠菜起司蛋捲｜素杏包菇雞腿
義式烤蔬菜（進口蘆筍、櫛瓜、蘑菇、花椰菜等）
季節炒時蔬｜香草烤南瓜＆堅果｜香菇野菜拌飯</t>
  </si>
  <si>
    <t>加購｜沙拉盒・小點盒</t>
  </si>
  <si>
    <t>法式燻鮭魚尼斯沙拉</t>
  </si>
  <si>
    <t>雞肉凱薩沙拉</t>
  </si>
  <si>
    <t>生火腿、馬自瑞拉起司＆季節水果沙拉</t>
  </si>
  <si>
    <r>
      <rPr>
        <rFont val="Noto Sans CJK SC"/>
        <color rgb="FF333333"/>
        <sz val="10.0"/>
      </rPr>
      <t>歐式起司、</t>
    </r>
    <r>
      <rPr>
        <rFont val="Microsoft JhengHei"/>
        <color rgb="FF333333"/>
        <sz val="10.0"/>
      </rPr>
      <t>Salami</t>
    </r>
    <r>
      <rPr>
        <rFont val="Noto Sans CJK SC"/>
        <color rgb="FF333333"/>
        <sz val="10.0"/>
      </rPr>
      <t>＆火腿盒</t>
    </r>
  </si>
  <si>
    <t>瓶裝飲品</t>
  </si>
  <si>
    <r>
      <rPr>
        <rFont val="Noto Sans CJK SC"/>
        <color rgb="FF333333"/>
        <sz val="10.0"/>
      </rPr>
      <t xml:space="preserve">冷泡茶 </t>
    </r>
    <r>
      <rPr>
        <rFont val="Microsoft JhengHei"/>
        <color rgb="FF333333"/>
        <sz val="10.0"/>
      </rPr>
      <t>400ml</t>
    </r>
    <r>
      <rPr>
        <rFont val="Noto Sans CJK SC"/>
        <color rgb="FF333333"/>
        <sz val="10.0"/>
      </rPr>
      <t>（烏龍、紅茶、四季春）</t>
    </r>
  </si>
  <si>
    <r>
      <rPr>
        <rFont val="Noto Sans CJK SC"/>
        <color rgb="FF333333"/>
        <sz val="10.0"/>
      </rPr>
      <t xml:space="preserve">冷泡咖啡 </t>
    </r>
    <r>
      <rPr>
        <rFont val="Microsoft JhengHei"/>
        <color rgb="FF333333"/>
        <sz val="10.0"/>
      </rPr>
      <t>400ml</t>
    </r>
  </si>
  <si>
    <r>
      <rPr>
        <rFont val="Noto Sans CJK SC"/>
        <color rgb="FF333333"/>
        <sz val="10.0"/>
      </rPr>
      <t xml:space="preserve">水果綠茶 </t>
    </r>
    <r>
      <rPr>
        <rFont val="Microsoft JhengHei"/>
        <color rgb="FF333333"/>
        <sz val="10.0"/>
      </rPr>
      <t>400ml</t>
    </r>
  </si>
  <si>
    <r>
      <rPr>
        <rFont val="Noto Sans CJK SC"/>
        <b/>
        <color rgb="FF5C4033"/>
        <sz val="11.0"/>
      </rPr>
      <t xml:space="preserve">運送方式（擇一，數量填 </t>
    </r>
    <r>
      <rPr>
        <rFont val="Microsoft JhengHei"/>
        <b/>
        <color rgb="FF5C4033"/>
        <sz val="11.0"/>
      </rPr>
      <t>1</t>
    </r>
    <r>
      <rPr>
        <rFont val="Noto Sans CJK SC"/>
        <b/>
        <color rgb="FF5C4033"/>
        <sz val="11.0"/>
      </rPr>
      <t xml:space="preserve">）｜訂單滿 </t>
    </r>
    <r>
      <rPr>
        <rFont val="Microsoft JhengHei"/>
        <b/>
        <color rgb="FF5C4033"/>
        <sz val="11.0"/>
      </rPr>
      <t xml:space="preserve">20,000 </t>
    </r>
    <r>
      <rPr>
        <rFont val="Noto Sans CJK SC"/>
        <b/>
        <color rgb="FF5C4033"/>
        <sz val="11.0"/>
      </rPr>
      <t>元免運｜★ 台北市首次訂購免運費（運費欄免填）</t>
    </r>
  </si>
  <si>
    <t>運費｜松山、信義、大安</t>
  </si>
  <si>
    <r>
      <rPr>
        <rFont val="Microsoft JhengHei"/>
        <color rgb="FF555555"/>
        <sz val="9.0"/>
      </rPr>
      <t xml:space="preserve">The Studio </t>
    </r>
    <r>
      <rPr>
        <rFont val="Noto Sans CJK SC"/>
        <color rgb="FF555555"/>
        <sz val="9.0"/>
      </rPr>
      <t>專人配送，可送至指定樓層</t>
    </r>
  </si>
  <si>
    <t>運費｜中山、中正、萬華、內湖、南港、大同、北投、文山、士林</t>
  </si>
  <si>
    <r>
      <rPr>
        <rFont val="Microsoft JhengHei"/>
        <color rgb="FF555555"/>
        <sz val="9.0"/>
      </rPr>
      <t xml:space="preserve">The Studio </t>
    </r>
    <r>
      <rPr>
        <rFont val="Noto Sans CJK SC"/>
        <color rgb="FF555555"/>
        <sz val="9.0"/>
      </rPr>
      <t>專人配送，可送至指定樓層</t>
    </r>
  </si>
  <si>
    <t>運費｜新北市</t>
  </si>
  <si>
    <r>
      <rPr>
        <rFont val="Microsoft JhengHei"/>
        <color rgb="FF555555"/>
        <sz val="9.0"/>
      </rPr>
      <t xml:space="preserve">The Studio </t>
    </r>
    <r>
      <rPr>
        <rFont val="Noto Sans CJK SC"/>
        <color rgb="FF555555"/>
        <sz val="9.0"/>
      </rPr>
      <t>專人配送，可送至指定樓層</t>
    </r>
  </si>
  <si>
    <t>運費｜其他地區</t>
  </si>
  <si>
    <r>
      <rPr>
        <rFont val="Microsoft JhengHei"/>
        <color rgb="FF555555"/>
        <sz val="9.0"/>
      </rPr>
      <t xml:space="preserve">The Studio </t>
    </r>
    <r>
      <rPr>
        <rFont val="Noto Sans CJK SC"/>
        <color rgb="FF555555"/>
        <sz val="9.0"/>
      </rPr>
      <t>專人配送，可送至指定樓層</t>
    </r>
  </si>
  <si>
    <t>自取</t>
  </si>
  <si>
    <r>
      <rPr>
        <rFont val="Noto Sans CJK SC"/>
        <color rgb="FF555555"/>
        <sz val="9.0"/>
      </rPr>
      <t xml:space="preserve">自取或委託 </t>
    </r>
    <r>
      <rPr>
        <rFont val="Microsoft JhengHei"/>
        <color rgb="FF555555"/>
        <sz val="9.0"/>
      </rPr>
      <t xml:space="preserve">Lalamove </t>
    </r>
    <r>
      <rPr>
        <rFont val="Noto Sans CJK SC"/>
        <color rgb="FF555555"/>
        <sz val="9.0"/>
      </rPr>
      <t>等第三方配送（運費由訂購方支付）</t>
    </r>
  </si>
  <si>
    <t>餐盒總份數</t>
  </si>
  <si>
    <r>
      <rPr>
        <rFont val="Noto Sans CJK SC"/>
        <color rgb="FF7A6655"/>
        <sz val="9.0"/>
      </rPr>
      <t>最低訂購量：</t>
    </r>
    <r>
      <rPr>
        <rFont val="Microsoft JhengHei"/>
        <color rgb="FF7A6655"/>
        <sz val="9.0"/>
      </rPr>
      <t xml:space="preserve">10 </t>
    </r>
    <r>
      <rPr>
        <rFont val="Noto Sans CJK SC"/>
        <color rgb="FF7A6655"/>
        <sz val="9.0"/>
      </rPr>
      <t>份</t>
    </r>
  </si>
  <si>
    <t>訂單總計（含稅）</t>
  </si>
  <si>
    <t>③ 訂購須知</t>
  </si>
  <si>
    <r>
      <rPr>
        <rFont val="Microsoft JhengHei"/>
        <color rgb="FF333333"/>
        <sz val="10.0"/>
      </rPr>
      <t xml:space="preserve">1. </t>
    </r>
    <r>
      <rPr>
        <rFont val="Noto Sans CJK SC"/>
        <color rgb="FF333333"/>
        <sz val="10.0"/>
      </rPr>
      <t xml:space="preserve">採工作室預約模式，建議至少前 </t>
    </r>
    <r>
      <rPr>
        <rFont val="Microsoft JhengHei"/>
        <color rgb="FF333333"/>
        <sz val="10.0"/>
      </rPr>
      <t>5</t>
    </r>
    <r>
      <rPr>
        <rFont val="Noto Sans CJK SC"/>
        <color rgb="FF333333"/>
        <sz val="10.0"/>
      </rPr>
      <t>～</t>
    </r>
    <r>
      <rPr>
        <rFont val="Microsoft JhengHei"/>
        <color rgb="FF333333"/>
        <sz val="10.0"/>
      </rPr>
      <t xml:space="preserve">7 </t>
    </r>
    <r>
      <rPr>
        <rFont val="Noto Sans CJK SC"/>
        <color rgb="FF333333"/>
        <sz val="10.0"/>
      </rPr>
      <t xml:space="preserve">天預約；如有急單需求，請先透過官方 </t>
    </r>
    <r>
      <rPr>
        <rFont val="Microsoft JhengHei"/>
        <color rgb="FF333333"/>
        <sz val="10.0"/>
      </rPr>
      <t xml:space="preserve">LINE </t>
    </r>
    <r>
      <rPr>
        <rFont val="Noto Sans CJK SC"/>
        <color rgb="FF333333"/>
        <sz val="10.0"/>
      </rPr>
      <t xml:space="preserve">詢問。
</t>
    </r>
    <r>
      <rPr>
        <rFont val="Microsoft JhengHei"/>
        <color rgb="FF333333"/>
        <sz val="10.0"/>
      </rPr>
      <t xml:space="preserve">2. </t>
    </r>
    <r>
      <rPr>
        <rFont val="Noto Sans CJK SC"/>
        <color rgb="FF333333"/>
        <sz val="10.0"/>
      </rPr>
      <t>最低訂購量為</t>
    </r>
    <r>
      <rPr>
        <rFont val="Microsoft JhengHei"/>
        <color rgb="FF333333"/>
        <sz val="10.0"/>
      </rPr>
      <t>10</t>
    </r>
    <r>
      <rPr>
        <rFont val="Noto Sans CJK SC"/>
        <color rgb="FF333333"/>
        <sz val="10.0"/>
      </rPr>
      <t xml:space="preserve">個，請依實際報價與當次檔期確認。
</t>
    </r>
    <r>
      <rPr>
        <rFont val="Microsoft JhengHei"/>
        <color rgb="FF333333"/>
        <sz val="10.0"/>
      </rPr>
      <t xml:space="preserve">3. </t>
    </r>
    <r>
      <rPr>
        <rFont val="Noto Sans CJK SC"/>
        <color rgb="FF333333"/>
        <sz val="10.0"/>
      </rPr>
      <t xml:space="preserve">建議先選擇單主菜或雙主菜，再挑選 </t>
    </r>
    <r>
      <rPr>
        <rFont val="Microsoft JhengHei"/>
        <color rgb="FF333333"/>
        <sz val="10.0"/>
      </rPr>
      <t xml:space="preserve">4 </t>
    </r>
    <r>
      <rPr>
        <rFont val="Noto Sans CJK SC"/>
        <color rgb="FF333333"/>
        <sz val="10.0"/>
      </rPr>
      <t xml:space="preserve">種以內品項，較方便團體統計。
</t>
    </r>
    <r>
      <rPr>
        <rFont val="Microsoft JhengHei"/>
        <color rgb="FF333333"/>
        <sz val="10.0"/>
      </rPr>
      <t xml:space="preserve">4. </t>
    </r>
    <r>
      <rPr>
        <rFont val="Noto Sans CJK SC"/>
        <color rgb="FF333333"/>
        <sz val="10.0"/>
      </rPr>
      <t xml:space="preserve">餐盒均附餐具與餐巾紙，不主動提供提袋。
</t>
    </r>
    <r>
      <rPr>
        <rFont val="Microsoft JhengHei"/>
        <color rgb="FF333333"/>
        <sz val="10.0"/>
      </rPr>
      <t xml:space="preserve">5. </t>
    </r>
    <r>
      <rPr>
        <rFont val="Noto Sans CJK SC"/>
        <color rgb="FF333333"/>
        <sz val="10.0"/>
      </rPr>
      <t xml:space="preserve">若有各項飲食禁忌（全素、不五辛、無麩質、乳糖不耐等）請於訂單備註；如需客製化餐點，請透過官方 </t>
    </r>
    <r>
      <rPr>
        <rFont val="Microsoft JhengHei"/>
        <color rgb="FF333333"/>
        <sz val="10.0"/>
      </rPr>
      <t xml:space="preserve">LINE </t>
    </r>
    <r>
      <rPr>
        <rFont val="Noto Sans CJK SC"/>
        <color rgb="FF333333"/>
        <sz val="10.0"/>
      </rPr>
      <t xml:space="preserve">洽詢。
</t>
    </r>
    <r>
      <rPr>
        <rFont val="Microsoft JhengHei"/>
        <color rgb="FF333333"/>
        <sz val="10.0"/>
      </rPr>
      <t xml:space="preserve">6. </t>
    </r>
    <r>
      <rPr>
        <rFont val="Noto Sans CJK SC"/>
        <color rgb="FF333333"/>
        <sz val="10.0"/>
      </rPr>
      <t xml:space="preserve">台北市首次訂購享免運費。
※ </t>
    </r>
    <r>
      <rPr>
        <rFont val="Microsoft JhengHei"/>
        <color rgb="FF333333"/>
        <sz val="10.0"/>
      </rPr>
      <t xml:space="preserve">The Studio </t>
    </r>
    <r>
      <rPr>
        <rFont val="Noto Sans CJK SC"/>
        <color rgb="FF333333"/>
        <sz val="10.0"/>
      </rPr>
      <t>將依照節令與供貨調整餐盒配菜。</t>
    </r>
  </si>
  <si>
    <t>④ 匯款資訊</t>
  </si>
  <si>
    <r>
      <rPr>
        <rFont val="Noto Sans CJK SC"/>
        <color rgb="FF333333"/>
        <sz val="10.0"/>
      </rPr>
      <t>戶名：揪好創意國際股份有限公司
銀行：華南銀行（</t>
    </r>
    <r>
      <rPr>
        <rFont val="Microsoft JhengHei"/>
        <color rgb="FF333333"/>
        <sz val="10.0"/>
      </rPr>
      <t>008</t>
    </r>
    <r>
      <rPr>
        <rFont val="Noto Sans CJK SC"/>
        <color rgb="FF333333"/>
        <sz val="10.0"/>
      </rPr>
      <t>）中崙分行
帳號：</t>
    </r>
    <r>
      <rPr>
        <rFont val="Microsoft JhengHei"/>
        <color rgb="FF333333"/>
        <sz val="10.0"/>
      </rPr>
      <t>116100089654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</si>
</sst>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NT$&quot;#,##0"/>
  </numFmts>
  <fonts count="16">
    <font>
      <sz val="11.0"/>
      <color theme="1"/>
      <name val="PMingLiu"/>
      <scheme val="minor"/>
    </font>
    <font>
      <b/>
      <sz val="20.0"/>
      <color rgb="FF5C4033"/>
      <name val="Microsoft JhengHei"/>
    </font>
    <font>
      <sz val="10.0"/>
      <color rgb="FF7A6655"/>
      <name val="Microsoft JhengHei"/>
    </font>
    <font>
      <b/>
      <sz val="12.0"/>
      <color rgb="FF5C4033"/>
      <name val="Noto Sans"/>
    </font>
    <font/>
    <font>
      <b/>
      <sz val="10.0"/>
      <color rgb="FF5C4033"/>
      <name val="Noto Sans"/>
    </font>
    <font>
      <sz val="10.0"/>
      <color rgb="FF333333"/>
      <name val="Microsoft JhengHei"/>
    </font>
    <font>
      <b/>
      <sz val="10.0"/>
      <color rgb="FF5C4033"/>
      <name val="Microsoft JhengHei"/>
    </font>
    <font>
      <sz val="10.0"/>
      <color rgb="FF5C4033"/>
      <name val="Microsoft JhengHei"/>
    </font>
    <font>
      <b/>
      <sz val="10.0"/>
      <color rgb="FFFFFFFF"/>
      <name val="Noto Sans"/>
    </font>
    <font>
      <b/>
      <sz val="11.0"/>
      <color rgb="FF5C4033"/>
      <name val="Noto Sans"/>
    </font>
    <font>
      <sz val="9.0"/>
      <color rgb="FF7A6655"/>
      <name val="Noto Sans"/>
    </font>
    <font>
      <sz val="9.0"/>
      <color rgb="FF555555"/>
      <name val="Microsoft JhengHei"/>
    </font>
    <font>
      <sz val="10.0"/>
      <color rgb="FF333333"/>
      <name val="Noto Sans"/>
    </font>
    <font>
      <sz val="9.0"/>
      <color rgb="FF555555"/>
      <name val="Noto Sans"/>
    </font>
    <font>
      <b/>
      <sz val="11.0"/>
      <color rgb="FF5C4033"/>
      <name val="Microsoft JhengHei"/>
    </font>
  </fonts>
  <fills count="6">
    <fill>
      <patternFill patternType="none"/>
    </fill>
    <fill>
      <patternFill patternType="lightGray"/>
    </fill>
    <fill>
      <patternFill patternType="solid">
        <fgColor rgb="FFF3E4CC"/>
        <bgColor rgb="FFF3E4CC"/>
      </patternFill>
    </fill>
    <fill>
      <patternFill patternType="solid">
        <fgColor rgb="FFFBF6EE"/>
        <bgColor rgb="FFFBF6EE"/>
      </patternFill>
    </fill>
    <fill>
      <patternFill patternType="solid">
        <fgColor rgb="FF5C4033"/>
        <bgColor rgb="FF5C4033"/>
      </patternFill>
    </fill>
    <fill>
      <patternFill patternType="solid">
        <fgColor rgb="FFE8C58E"/>
        <bgColor rgb="FFE8C58E"/>
      </patternFill>
    </fill>
  </fills>
  <borders count="9">
    <border/>
    <border>
      <bottom style="medium">
        <color rgb="FF5C4033"/>
      </bottom>
    </border>
    <border>
      <left style="thin">
        <color rgb="FFBFB2A3"/>
      </left>
      <right style="thin">
        <color rgb="FFBFB2A3"/>
      </right>
      <top style="thin">
        <color rgb="FFBFB2A3"/>
      </top>
      <bottom style="thin">
        <color rgb="FFBFB2A3"/>
      </bottom>
    </border>
    <border>
      <left style="thin">
        <color rgb="FFBFB2A3"/>
      </left>
      <top style="thin">
        <color rgb="FFBFB2A3"/>
      </top>
      <bottom style="thin">
        <color rgb="FFBFB2A3"/>
      </bottom>
    </border>
    <border>
      <right style="thin">
        <color rgb="FFBFB2A3"/>
      </right>
      <top style="thin">
        <color rgb="FFBFB2A3"/>
      </top>
      <bottom style="thin">
        <color rgb="FFBFB2A3"/>
      </bottom>
    </border>
    <border>
      <left/>
      <top/>
      <bottom/>
    </border>
    <border>
      <top/>
      <bottom/>
    </border>
    <border>
      <right/>
      <top/>
      <bottom/>
    </border>
    <border>
      <top style="thin">
        <color rgb="FFBFB2A3"/>
      </top>
      <bottom style="thin">
        <color rgb="FFBFB2A3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1" fillId="0" fontId="3" numFmtId="0" xfId="0" applyAlignment="1" applyBorder="1" applyFont="1">
      <alignment horizontal="left" shrinkToFit="0" vertical="bottom" wrapText="0"/>
    </xf>
    <xf borderId="1" fillId="0" fontId="4" numFmtId="0" xfId="0" applyBorder="1" applyFont="1"/>
    <xf borderId="2" fillId="2" fontId="5" numFmtId="0" xfId="0" applyAlignment="1" applyBorder="1" applyFill="1" applyFont="1">
      <alignment horizontal="left" shrinkToFit="0" vertical="center" wrapText="0"/>
    </xf>
    <xf borderId="2" fillId="0" fontId="6" numFmtId="0" xfId="0" applyAlignment="1" applyBorder="1" applyFont="1">
      <alignment horizontal="left" shrinkToFit="0" vertical="center" wrapText="1"/>
    </xf>
    <xf borderId="3" fillId="2" fontId="5" numFmtId="0" xfId="0" applyAlignment="1" applyBorder="1" applyFill="1" applyFont="1">
      <alignment horizontal="left" shrinkToFit="0" vertical="center" wrapText="0"/>
    </xf>
    <xf borderId="4" fillId="0" fontId="4" numFmtId="0" xfId="0" applyBorder="1" applyFont="1"/>
    <xf borderId="3" fillId="0" fontId="6" numFmtId="0" xfId="0" applyAlignment="1" applyBorder="1" applyFont="1">
      <alignment horizontal="left" shrinkToFit="0" vertical="center" wrapText="1"/>
    </xf>
    <xf borderId="2" fillId="2" fontId="7" numFmtId="0" xfId="0" applyAlignment="1" applyBorder="1" applyFill="1" applyFont="1">
      <alignment horizontal="left" shrinkToFit="0" vertical="center" wrapText="0"/>
    </xf>
    <xf borderId="5" fillId="3" fontId="8" numFmtId="0" xfId="0" applyAlignment="1" applyBorder="1" applyFill="1" applyFont="1">
      <alignment horizontal="center" shrinkToFit="0" vertical="center" wrapText="0"/>
    </xf>
    <xf borderId="6" fillId="0" fontId="4" numFmtId="0" xfId="0" applyBorder="1" applyFont="1"/>
    <xf borderId="7" fillId="0" fontId="4" numFmtId="0" xfId="0" applyBorder="1" applyFont="1"/>
    <xf borderId="2" fillId="4" fontId="9" numFmtId="0" xfId="0" applyAlignment="1" applyBorder="1" applyFill="1" applyFont="1">
      <alignment horizontal="center" shrinkToFit="0" vertical="center" wrapText="0"/>
    </xf>
    <xf borderId="3" fillId="2" fontId="10" numFmtId="0" xfId="0" applyAlignment="1" applyBorder="1" applyFill="1" applyFont="1">
      <alignment horizontal="left" shrinkToFit="0" vertical="center" wrapText="0"/>
    </xf>
    <xf borderId="8" fillId="0" fontId="4" numFmtId="0" xfId="0" applyBorder="1" applyFont="1"/>
    <xf borderId="3" fillId="3" fontId="11" numFmtId="0" xfId="0" applyAlignment="1" applyBorder="1" applyFill="1" applyFont="1">
      <alignment horizontal="left" shrinkToFit="0" vertical="center" wrapText="0"/>
    </xf>
    <xf borderId="2" fillId="0" fontId="12" numFmtId="0" xfId="0" applyAlignment="1" applyBorder="1" applyFont="1">
      <alignment horizontal="left" shrinkToFit="0" vertical="center" wrapText="1"/>
    </xf>
    <xf borderId="2" fillId="0" fontId="6" numFmtId="3" xfId="0" applyAlignment="1" applyBorder="1" applyFont="1" applyNumberFormat="1">
      <alignment horizontal="right" shrinkToFit="0" vertical="center" wrapText="0"/>
    </xf>
    <xf borderId="2" fillId="3" fontId="6" numFmtId="3" xfId="0" applyAlignment="1" applyBorder="1" applyFill="1" applyFont="1" applyNumberFormat="1">
      <alignment horizontal="center" shrinkToFit="0" vertical="center" wrapText="0"/>
    </xf>
    <xf borderId="2" fillId="0" fontId="6" numFmtId="0" xfId="0" applyAlignment="1" applyBorder="1" applyFont="1">
      <alignment horizontal="left" readingOrder="0" shrinkToFit="0" vertical="center" wrapText="1"/>
    </xf>
    <xf borderId="3" fillId="2" fontId="10" numFmtId="0" xfId="0" applyAlignment="1" applyBorder="1" applyFill="1" applyFont="1">
      <alignment horizontal="left" readingOrder="0" shrinkToFit="0" vertical="center" wrapText="0"/>
    </xf>
    <xf borderId="3" fillId="3" fontId="11" numFmtId="0" xfId="0" applyAlignment="1" applyBorder="1" applyFill="1" applyFont="1">
      <alignment horizontal="left" readingOrder="0" shrinkToFit="0" vertical="center" wrapText="0"/>
    </xf>
    <xf borderId="2" fillId="0" fontId="6" numFmtId="3" xfId="0" applyAlignment="1" applyBorder="1" applyFont="1" applyNumberFormat="1">
      <alignment horizontal="right" readingOrder="0" shrinkToFit="0" vertical="center" wrapText="0"/>
    </xf>
    <xf borderId="2" fillId="0" fontId="12" numFmtId="0" xfId="0" applyAlignment="1" applyBorder="1" applyFont="1">
      <alignment horizontal="left" readingOrder="0" shrinkToFit="0" vertical="center" wrapText="1"/>
    </xf>
    <xf borderId="2" fillId="0" fontId="13" numFmtId="0" xfId="0" applyAlignment="1" applyBorder="1" applyFont="1">
      <alignment horizontal="left" shrinkToFit="0" vertical="center" wrapText="1"/>
    </xf>
    <xf borderId="2" fillId="0" fontId="14" numFmtId="0" xfId="0" applyAlignment="1" applyBorder="1" applyFont="1">
      <alignment horizontal="left" readingOrder="0" shrinkToFit="0" vertical="center" wrapText="1"/>
    </xf>
    <xf borderId="2" fillId="0" fontId="13" numFmtId="0" xfId="0" applyAlignment="1" applyBorder="1" applyFont="1">
      <alignment horizontal="left" readingOrder="0" shrinkToFit="0" vertical="center" wrapText="1"/>
    </xf>
    <xf borderId="2" fillId="0" fontId="14" numFmtId="0" xfId="0" applyAlignment="1" applyBorder="1" applyFont="1">
      <alignment horizontal="left" shrinkToFit="0" vertical="center" wrapText="1"/>
    </xf>
    <xf borderId="3" fillId="2" fontId="5" numFmtId="0" xfId="0" applyAlignment="1" applyBorder="1" applyFill="1" applyFont="1">
      <alignment horizontal="right" shrinkToFit="0" vertical="center" wrapText="0"/>
    </xf>
    <xf borderId="2" fillId="2" fontId="7" numFmtId="3" xfId="0" applyAlignment="1" applyBorder="1" applyFill="1" applyFont="1" applyNumberFormat="1">
      <alignment horizontal="center" shrinkToFit="0" vertical="center" wrapText="0"/>
    </xf>
    <xf borderId="3" fillId="2" fontId="11" numFmtId="0" xfId="0" applyAlignment="1" applyBorder="1" applyFill="1" applyFont="1">
      <alignment horizontal="left" shrinkToFit="0" vertical="center" wrapText="0"/>
    </xf>
    <xf borderId="3" fillId="5" fontId="10" numFmtId="0" xfId="0" applyAlignment="1" applyBorder="1" applyFill="1" applyFont="1">
      <alignment horizontal="right" shrinkToFit="0" vertical="center" wrapText="0"/>
    </xf>
    <xf borderId="2" fillId="5" fontId="15" numFmtId="164" xfId="0" applyAlignment="1" applyBorder="1" applyFill="1" applyFont="1" applyNumberFormat="1">
      <alignment horizontal="right" shrinkToFit="0" vertical="center" wrapText="0"/>
    </xf>
    <xf borderId="2" fillId="5" fontId="15" numFmtId="0" xfId="0" applyAlignment="1" applyBorder="1" applyFill="1" applyFont="1">
      <alignment shrinkToFit="0" vertical="bottom" wrapText="0"/>
    </xf>
    <xf borderId="0" fillId="0" fontId="6" numFmtId="0" xfId="0" applyAlignment="1" applyFont="1">
      <alignment horizontal="left" shrinkToFit="0" vertical="top" wrapText="1"/>
    </xf>
    <xf borderId="0" fillId="0" fontId="1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7753350" cy="179070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0"/>
    <col customWidth="1" min="2" max="2" width="40.63"/>
    <col customWidth="1" min="3" max="3" width="42.0"/>
    <col customWidth="1" min="4" max="4" width="10.0"/>
    <col customWidth="1" min="5" max="5" width="9.0"/>
    <col customWidth="1" min="6" max="6" width="12.0"/>
    <col customWidth="1" min="7" max="7" width="20.0"/>
    <col customWidth="1" min="8" max="26" width="8.5"/>
  </cols>
  <sheetData>
    <row r="1" ht="7.5" customHeight="1"/>
    <row r="2" ht="143.25" customHeight="1"/>
    <row r="3" ht="36.0" customHeight="1">
      <c r="B3" s="1" t="s">
        <v>0</v>
      </c>
    </row>
    <row r="4" ht="19.5" customHeight="1">
      <c r="B4" s="2" t="s">
        <v>1</v>
      </c>
    </row>
    <row r="6" ht="25.5" customHeight="1">
      <c r="B6" s="3" t="s">
        <v>2</v>
      </c>
      <c r="C6" s="4"/>
      <c r="D6" s="4"/>
      <c r="E6" s="4"/>
      <c r="F6" s="4"/>
      <c r="G6" s="4"/>
    </row>
    <row r="7" ht="24.0" customHeight="1">
      <c r="B7" s="5" t="s">
        <v>3</v>
      </c>
      <c r="C7" s="6"/>
      <c r="D7" s="7" t="s">
        <v>4</v>
      </c>
      <c r="E7" s="8"/>
      <c r="F7" s="9"/>
      <c r="G7" s="8"/>
    </row>
    <row r="8" ht="24.0" customHeight="1">
      <c r="B8" s="5" t="s">
        <v>5</v>
      </c>
      <c r="C8" s="6"/>
      <c r="D8" s="7" t="s">
        <v>6</v>
      </c>
      <c r="E8" s="8"/>
      <c r="F8" s="9"/>
      <c r="G8" s="8"/>
    </row>
    <row r="9" ht="24.0" customHeight="1">
      <c r="B9" s="5" t="s">
        <v>7</v>
      </c>
      <c r="C9" s="6"/>
      <c r="D9" s="7" t="s">
        <v>8</v>
      </c>
      <c r="E9" s="8"/>
      <c r="F9" s="9"/>
      <c r="G9" s="8"/>
    </row>
    <row r="10" ht="24.0" customHeight="1">
      <c r="B10" s="10" t="s">
        <v>9</v>
      </c>
      <c r="C10" s="6"/>
      <c r="D10" s="7" t="s">
        <v>10</v>
      </c>
      <c r="E10" s="8"/>
      <c r="F10" s="9"/>
      <c r="G10" s="8"/>
    </row>
    <row r="11" ht="24.0" customHeight="1">
      <c r="B11" s="5" t="s">
        <v>11</v>
      </c>
      <c r="C11" s="6"/>
      <c r="D11" s="7" t="s">
        <v>12</v>
      </c>
      <c r="E11" s="8"/>
      <c r="F11" s="9"/>
      <c r="G11" s="8"/>
    </row>
    <row r="12" ht="24.0" customHeight="1">
      <c r="B12" s="5" t="s">
        <v>13</v>
      </c>
      <c r="C12" s="6"/>
      <c r="D12" s="7" t="s">
        <v>14</v>
      </c>
      <c r="E12" s="8"/>
      <c r="F12" s="9"/>
      <c r="G12" s="8"/>
    </row>
    <row r="14" ht="21.75" customHeight="1">
      <c r="B14" s="11" t="s">
        <v>15</v>
      </c>
      <c r="C14" s="12"/>
      <c r="D14" s="12"/>
      <c r="E14" s="12"/>
      <c r="F14" s="12"/>
      <c r="G14" s="13"/>
    </row>
    <row r="16" ht="25.5" customHeight="1">
      <c r="B16" s="3" t="s">
        <v>16</v>
      </c>
      <c r="C16" s="4"/>
      <c r="D16" s="4"/>
      <c r="E16" s="4"/>
      <c r="F16" s="4"/>
      <c r="G16" s="4"/>
    </row>
    <row r="17" ht="24.0" customHeight="1">
      <c r="B17" s="14" t="s">
        <v>17</v>
      </c>
      <c r="C17" s="14" t="s">
        <v>18</v>
      </c>
      <c r="D17" s="14" t="s">
        <v>19</v>
      </c>
      <c r="E17" s="14" t="s">
        <v>20</v>
      </c>
      <c r="F17" s="14" t="s">
        <v>21</v>
      </c>
      <c r="G17" s="14" t="s">
        <v>22</v>
      </c>
    </row>
    <row r="18" ht="21.75" customHeight="1">
      <c r="B18" s="15" t="s">
        <v>23</v>
      </c>
      <c r="C18" s="16"/>
      <c r="D18" s="16"/>
      <c r="E18" s="16"/>
      <c r="F18" s="16"/>
      <c r="G18" s="8"/>
    </row>
    <row r="19" ht="19.5" customHeight="1">
      <c r="B19" s="17" t="s">
        <v>24</v>
      </c>
      <c r="C19" s="16"/>
      <c r="D19" s="16"/>
      <c r="E19" s="16"/>
      <c r="F19" s="16"/>
      <c r="G19" s="8"/>
    </row>
    <row r="20" ht="21.75" customHeight="1">
      <c r="B20" s="6" t="s">
        <v>25</v>
      </c>
      <c r="C20" s="18"/>
      <c r="D20" s="19">
        <v>280.0</v>
      </c>
      <c r="E20" s="20"/>
      <c r="F20" s="19" t="str">
        <f t="shared" ref="F20:F27" si="1">IF(E20="","",D20*E20)</f>
        <v/>
      </c>
      <c r="G20" s="6"/>
    </row>
    <row r="21" ht="21.75" customHeight="1">
      <c r="B21" s="6" t="s">
        <v>26</v>
      </c>
      <c r="C21" s="18"/>
      <c r="D21" s="19">
        <v>280.0</v>
      </c>
      <c r="E21" s="20"/>
      <c r="F21" s="19" t="str">
        <f t="shared" si="1"/>
        <v/>
      </c>
      <c r="G21" s="6"/>
    </row>
    <row r="22" ht="21.75" customHeight="1">
      <c r="B22" s="6" t="s">
        <v>27</v>
      </c>
      <c r="C22" s="18"/>
      <c r="D22" s="19">
        <v>280.0</v>
      </c>
      <c r="E22" s="20"/>
      <c r="F22" s="19" t="str">
        <f t="shared" si="1"/>
        <v/>
      </c>
      <c r="G22" s="6"/>
    </row>
    <row r="23" ht="21.75" customHeight="1">
      <c r="B23" s="6" t="s">
        <v>28</v>
      </c>
      <c r="C23" s="18"/>
      <c r="D23" s="19">
        <v>280.0</v>
      </c>
      <c r="E23" s="20"/>
      <c r="F23" s="19" t="str">
        <f t="shared" si="1"/>
        <v/>
      </c>
      <c r="G23" s="6"/>
    </row>
    <row r="24" ht="21.75" customHeight="1">
      <c r="B24" s="6" t="s">
        <v>29</v>
      </c>
      <c r="C24" s="18"/>
      <c r="D24" s="19">
        <v>280.0</v>
      </c>
      <c r="E24" s="20"/>
      <c r="F24" s="19" t="str">
        <f t="shared" si="1"/>
        <v/>
      </c>
      <c r="G24" s="6"/>
    </row>
    <row r="25" ht="21.75" customHeight="1">
      <c r="B25" s="6" t="s">
        <v>30</v>
      </c>
      <c r="C25" s="18"/>
      <c r="D25" s="19">
        <v>280.0</v>
      </c>
      <c r="E25" s="20"/>
      <c r="F25" s="19" t="str">
        <f t="shared" si="1"/>
        <v/>
      </c>
      <c r="G25" s="6"/>
    </row>
    <row r="26" ht="21.75" customHeight="1">
      <c r="B26" s="6" t="s">
        <v>31</v>
      </c>
      <c r="C26" s="18"/>
      <c r="D26" s="19">
        <v>280.0</v>
      </c>
      <c r="E26" s="20"/>
      <c r="F26" s="19" t="str">
        <f t="shared" si="1"/>
        <v/>
      </c>
      <c r="G26" s="6"/>
    </row>
    <row r="27" ht="21.75" customHeight="1">
      <c r="B27" s="6" t="s">
        <v>32</v>
      </c>
      <c r="C27" s="18"/>
      <c r="D27" s="19">
        <v>330.0</v>
      </c>
      <c r="E27" s="20"/>
      <c r="F27" s="19" t="str">
        <f t="shared" si="1"/>
        <v/>
      </c>
      <c r="G27" s="6"/>
    </row>
    <row r="28" ht="21.75" customHeight="1">
      <c r="B28" s="15" t="s">
        <v>33</v>
      </c>
      <c r="C28" s="16"/>
      <c r="D28" s="16"/>
      <c r="E28" s="16"/>
      <c r="F28" s="16"/>
      <c r="G28" s="8"/>
    </row>
    <row r="29" ht="19.5" customHeight="1">
      <c r="B29" s="17" t="s">
        <v>34</v>
      </c>
      <c r="C29" s="16"/>
      <c r="D29" s="16"/>
      <c r="E29" s="16"/>
      <c r="F29" s="16"/>
      <c r="G29" s="8"/>
    </row>
    <row r="30" ht="21.75" customHeight="1">
      <c r="B30" s="21" t="s">
        <v>35</v>
      </c>
      <c r="C30" s="18"/>
      <c r="D30" s="19">
        <v>360.0</v>
      </c>
      <c r="E30" s="20"/>
      <c r="F30" s="19" t="str">
        <f t="shared" ref="F30:F38" si="2">IF(E30="","",D30*E30)</f>
        <v/>
      </c>
      <c r="G30" s="6"/>
    </row>
    <row r="31" ht="21.75" customHeight="1">
      <c r="B31" s="6" t="s">
        <v>36</v>
      </c>
      <c r="C31" s="18"/>
      <c r="D31" s="19">
        <v>360.0</v>
      </c>
      <c r="E31" s="20"/>
      <c r="F31" s="19" t="str">
        <f t="shared" si="2"/>
        <v/>
      </c>
      <c r="G31" s="6"/>
    </row>
    <row r="32" ht="21.75" customHeight="1">
      <c r="B32" s="6" t="s">
        <v>37</v>
      </c>
      <c r="C32" s="18"/>
      <c r="D32" s="19">
        <v>360.0</v>
      </c>
      <c r="E32" s="20"/>
      <c r="F32" s="19" t="str">
        <f t="shared" si="2"/>
        <v/>
      </c>
      <c r="G32" s="6"/>
    </row>
    <row r="33" ht="21.75" customHeight="1">
      <c r="B33" s="6" t="s">
        <v>38</v>
      </c>
      <c r="C33" s="18"/>
      <c r="D33" s="19">
        <v>360.0</v>
      </c>
      <c r="E33" s="20"/>
      <c r="F33" s="19" t="str">
        <f t="shared" si="2"/>
        <v/>
      </c>
      <c r="G33" s="6"/>
    </row>
    <row r="34" ht="36.75" customHeight="1">
      <c r="B34" s="6" t="s">
        <v>39</v>
      </c>
      <c r="C34" s="18"/>
      <c r="D34" s="19">
        <v>360.0</v>
      </c>
      <c r="E34" s="20"/>
      <c r="F34" s="19" t="str">
        <f t="shared" si="2"/>
        <v/>
      </c>
      <c r="G34" s="6"/>
    </row>
    <row r="35" ht="21.75" customHeight="1">
      <c r="B35" s="6" t="s">
        <v>40</v>
      </c>
      <c r="C35" s="18"/>
      <c r="D35" s="19">
        <v>420.0</v>
      </c>
      <c r="E35" s="20"/>
      <c r="F35" s="19" t="str">
        <f t="shared" si="2"/>
        <v/>
      </c>
      <c r="G35" s="6"/>
    </row>
    <row r="36" ht="21.75" customHeight="1">
      <c r="B36" s="6" t="s">
        <v>41</v>
      </c>
      <c r="C36" s="18"/>
      <c r="D36" s="19">
        <v>420.0</v>
      </c>
      <c r="E36" s="20"/>
      <c r="F36" s="19" t="str">
        <f t="shared" si="2"/>
        <v/>
      </c>
      <c r="G36" s="6"/>
    </row>
    <row r="37" ht="21.75" customHeight="1">
      <c r="B37" s="6" t="s">
        <v>42</v>
      </c>
      <c r="C37" s="18"/>
      <c r="D37" s="19">
        <v>420.0</v>
      </c>
      <c r="E37" s="20"/>
      <c r="F37" s="19" t="str">
        <f t="shared" si="2"/>
        <v/>
      </c>
      <c r="G37" s="6"/>
    </row>
    <row r="38" ht="21.75" customHeight="1">
      <c r="B38" s="6" t="s">
        <v>43</v>
      </c>
      <c r="C38" s="18"/>
      <c r="D38" s="19">
        <v>360.0</v>
      </c>
      <c r="E38" s="20"/>
      <c r="F38" s="19" t="str">
        <f t="shared" si="2"/>
        <v/>
      </c>
      <c r="G38" s="6"/>
    </row>
    <row r="39" ht="21.75" customHeight="1">
      <c r="B39" s="22" t="s">
        <v>44</v>
      </c>
      <c r="C39" s="16"/>
      <c r="D39" s="16"/>
      <c r="E39" s="16"/>
      <c r="F39" s="16"/>
      <c r="G39" s="8"/>
    </row>
    <row r="40" ht="19.5" customHeight="1">
      <c r="B40" s="23" t="s">
        <v>45</v>
      </c>
      <c r="C40" s="16"/>
      <c r="D40" s="16"/>
      <c r="E40" s="16"/>
      <c r="F40" s="16"/>
      <c r="G40" s="8"/>
    </row>
    <row r="41" ht="36.75" customHeight="1">
      <c r="B41" s="21" t="s">
        <v>46</v>
      </c>
      <c r="C41" s="18"/>
      <c r="D41" s="24">
        <v>500.0</v>
      </c>
      <c r="E41" s="20"/>
      <c r="F41" s="19" t="str">
        <f t="shared" ref="F41:F46" si="3">IF(E41="","",D41*E41)</f>
        <v/>
      </c>
      <c r="G41" s="6"/>
    </row>
    <row r="42" ht="21.75" customHeight="1">
      <c r="B42" s="21" t="s">
        <v>47</v>
      </c>
      <c r="C42" s="18"/>
      <c r="D42" s="19">
        <v>550.0</v>
      </c>
      <c r="E42" s="20"/>
      <c r="F42" s="19" t="str">
        <f t="shared" si="3"/>
        <v/>
      </c>
      <c r="G42" s="6"/>
    </row>
    <row r="43" ht="27.0" customHeight="1">
      <c r="B43" s="6" t="s">
        <v>48</v>
      </c>
      <c r="C43" s="18"/>
      <c r="D43" s="19">
        <v>600.0</v>
      </c>
      <c r="E43" s="20"/>
      <c r="F43" s="19" t="str">
        <f t="shared" si="3"/>
        <v/>
      </c>
      <c r="G43" s="6"/>
    </row>
    <row r="44" ht="21.75" customHeight="1">
      <c r="B44" s="21" t="s">
        <v>49</v>
      </c>
      <c r="C44" s="18"/>
      <c r="D44" s="19">
        <v>600.0</v>
      </c>
      <c r="E44" s="20"/>
      <c r="F44" s="19" t="str">
        <f t="shared" si="3"/>
        <v/>
      </c>
      <c r="G44" s="6"/>
    </row>
    <row r="45" ht="21.75" customHeight="1">
      <c r="B45" s="21" t="s">
        <v>50</v>
      </c>
      <c r="C45" s="18"/>
      <c r="D45" s="19">
        <v>600.0</v>
      </c>
      <c r="E45" s="20"/>
      <c r="F45" s="19" t="str">
        <f t="shared" si="3"/>
        <v/>
      </c>
      <c r="G45" s="6"/>
    </row>
    <row r="46" ht="21.75" customHeight="1">
      <c r="B46" s="21" t="s">
        <v>51</v>
      </c>
      <c r="C46" s="25" t="s">
        <v>52</v>
      </c>
      <c r="D46" s="19">
        <v>500.0</v>
      </c>
      <c r="E46" s="20"/>
      <c r="F46" s="19" t="str">
        <f t="shared" si="3"/>
        <v/>
      </c>
      <c r="G46" s="6"/>
    </row>
    <row r="47" ht="21.75" customHeight="1">
      <c r="B47" s="22" t="s">
        <v>53</v>
      </c>
      <c r="C47" s="16"/>
      <c r="D47" s="16"/>
      <c r="E47" s="16"/>
      <c r="F47" s="16"/>
      <c r="G47" s="8"/>
    </row>
    <row r="48" ht="19.5" customHeight="1">
      <c r="B48" s="17" t="s">
        <v>54</v>
      </c>
      <c r="C48" s="16"/>
      <c r="D48" s="16"/>
      <c r="E48" s="16"/>
      <c r="F48" s="16"/>
      <c r="G48" s="8"/>
    </row>
    <row r="49" ht="81.75" customHeight="1">
      <c r="B49" s="26" t="s">
        <v>55</v>
      </c>
      <c r="C49" s="27" t="s">
        <v>56</v>
      </c>
      <c r="D49" s="19">
        <v>800.0</v>
      </c>
      <c r="E49" s="20"/>
      <c r="F49" s="19" t="str">
        <f t="shared" ref="F49:F52" si="4">IF(E49="","",D49*E49)</f>
        <v/>
      </c>
      <c r="G49" s="6"/>
    </row>
    <row r="50" ht="66.75" customHeight="1">
      <c r="B50" s="26" t="s">
        <v>57</v>
      </c>
      <c r="C50" s="27" t="s">
        <v>58</v>
      </c>
      <c r="D50" s="19">
        <v>800.0</v>
      </c>
      <c r="E50" s="20"/>
      <c r="F50" s="19" t="str">
        <f t="shared" si="4"/>
        <v/>
      </c>
      <c r="G50" s="6"/>
    </row>
    <row r="51" ht="66.75" customHeight="1">
      <c r="B51" s="26" t="s">
        <v>59</v>
      </c>
      <c r="C51" s="27" t="s">
        <v>60</v>
      </c>
      <c r="D51" s="24">
        <v>800.0</v>
      </c>
      <c r="E51" s="20"/>
      <c r="F51" s="19" t="str">
        <f t="shared" si="4"/>
        <v/>
      </c>
      <c r="G51" s="6"/>
    </row>
    <row r="52" ht="51.75" customHeight="1">
      <c r="B52" s="26" t="s">
        <v>61</v>
      </c>
      <c r="C52" s="27" t="s">
        <v>62</v>
      </c>
      <c r="D52" s="24">
        <v>700.0</v>
      </c>
      <c r="E52" s="20"/>
      <c r="F52" s="19" t="str">
        <f t="shared" si="4"/>
        <v/>
      </c>
      <c r="G52" s="6"/>
    </row>
    <row r="53" ht="21.75" customHeight="1">
      <c r="B53" s="15" t="s">
        <v>63</v>
      </c>
      <c r="C53" s="16"/>
      <c r="D53" s="16"/>
      <c r="E53" s="16"/>
      <c r="F53" s="16"/>
      <c r="G53" s="8"/>
    </row>
    <row r="54" ht="21.75" customHeight="1">
      <c r="B54" s="26" t="s">
        <v>64</v>
      </c>
      <c r="C54" s="18"/>
      <c r="D54" s="19">
        <v>220.0</v>
      </c>
      <c r="E54" s="20"/>
      <c r="F54" s="19" t="str">
        <f t="shared" ref="F54:F57" si="5">IF(E54="","",D54*E54)</f>
        <v/>
      </c>
      <c r="G54" s="6"/>
    </row>
    <row r="55" ht="21.75" customHeight="1">
      <c r="B55" s="26" t="s">
        <v>65</v>
      </c>
      <c r="C55" s="18"/>
      <c r="D55" s="19">
        <v>220.0</v>
      </c>
      <c r="E55" s="20"/>
      <c r="F55" s="19" t="str">
        <f t="shared" si="5"/>
        <v/>
      </c>
      <c r="G55" s="6"/>
    </row>
    <row r="56" ht="21.75" customHeight="1">
      <c r="B56" s="26" t="s">
        <v>66</v>
      </c>
      <c r="C56" s="18"/>
      <c r="D56" s="19">
        <v>220.0</v>
      </c>
      <c r="E56" s="20"/>
      <c r="F56" s="19" t="str">
        <f t="shared" si="5"/>
        <v/>
      </c>
      <c r="G56" s="6"/>
    </row>
    <row r="57" ht="21.75" customHeight="1">
      <c r="B57" s="26" t="s">
        <v>67</v>
      </c>
      <c r="C57" s="18"/>
      <c r="D57" s="19">
        <v>220.0</v>
      </c>
      <c r="E57" s="20"/>
      <c r="F57" s="19" t="str">
        <f t="shared" si="5"/>
        <v/>
      </c>
      <c r="G57" s="6"/>
    </row>
    <row r="58" ht="21.75" customHeight="1">
      <c r="B58" s="15" t="s">
        <v>68</v>
      </c>
      <c r="C58" s="16"/>
      <c r="D58" s="16"/>
      <c r="E58" s="16"/>
      <c r="F58" s="16"/>
      <c r="G58" s="8"/>
    </row>
    <row r="59" ht="21.75" customHeight="1">
      <c r="B59" s="26" t="s">
        <v>69</v>
      </c>
      <c r="C59" s="18"/>
      <c r="D59" s="19">
        <v>60.0</v>
      </c>
      <c r="E59" s="20"/>
      <c r="F59" s="19" t="str">
        <f t="shared" ref="F59:F61" si="6">IF(E59="","",D59*E59)</f>
        <v/>
      </c>
      <c r="G59" s="6"/>
    </row>
    <row r="60" ht="21.75" customHeight="1">
      <c r="B60" s="26" t="s">
        <v>70</v>
      </c>
      <c r="C60" s="18"/>
      <c r="D60" s="19">
        <v>90.0</v>
      </c>
      <c r="E60" s="20"/>
      <c r="F60" s="19" t="str">
        <f t="shared" si="6"/>
        <v/>
      </c>
      <c r="G60" s="6"/>
    </row>
    <row r="61" ht="21.75" customHeight="1">
      <c r="B61" s="26" t="s">
        <v>71</v>
      </c>
      <c r="C61" s="18"/>
      <c r="D61" s="19">
        <v>100.0</v>
      </c>
      <c r="E61" s="20"/>
      <c r="F61" s="19" t="str">
        <f t="shared" si="6"/>
        <v/>
      </c>
      <c r="G61" s="6"/>
    </row>
    <row r="62" ht="21.75" customHeight="1">
      <c r="B62" s="15" t="s">
        <v>72</v>
      </c>
      <c r="C62" s="16"/>
      <c r="D62" s="16"/>
      <c r="E62" s="16"/>
      <c r="F62" s="16"/>
      <c r="G62" s="8"/>
    </row>
    <row r="63" ht="21.75" customHeight="1">
      <c r="B63" s="26" t="s">
        <v>73</v>
      </c>
      <c r="C63" s="18" t="s">
        <v>74</v>
      </c>
      <c r="D63" s="24">
        <v>1000.0</v>
      </c>
      <c r="E63" s="20"/>
      <c r="F63" s="19" t="str">
        <f t="shared" ref="F63:F67" si="7">IF(E63="","",D63*E63)</f>
        <v/>
      </c>
      <c r="G63" s="6"/>
    </row>
    <row r="64" ht="36.75" customHeight="1">
      <c r="B64" s="26" t="s">
        <v>75</v>
      </c>
      <c r="C64" s="18" t="s">
        <v>76</v>
      </c>
      <c r="D64" s="24">
        <v>1500.0</v>
      </c>
      <c r="E64" s="20"/>
      <c r="F64" s="19" t="str">
        <f t="shared" si="7"/>
        <v/>
      </c>
      <c r="G64" s="6"/>
    </row>
    <row r="65" ht="21.75" customHeight="1">
      <c r="B65" s="26" t="s">
        <v>77</v>
      </c>
      <c r="C65" s="18" t="s">
        <v>78</v>
      </c>
      <c r="D65" s="19">
        <v>2000.0</v>
      </c>
      <c r="E65" s="20"/>
      <c r="F65" s="19" t="str">
        <f t="shared" si="7"/>
        <v/>
      </c>
      <c r="G65" s="6"/>
    </row>
    <row r="66" ht="21.75" customHeight="1">
      <c r="B66" s="28" t="s">
        <v>79</v>
      </c>
      <c r="C66" s="18" t="s">
        <v>80</v>
      </c>
      <c r="D66" s="24">
        <v>3000.0</v>
      </c>
      <c r="E66" s="20"/>
      <c r="F66" s="19" t="str">
        <f t="shared" si="7"/>
        <v/>
      </c>
      <c r="G66" s="6"/>
    </row>
    <row r="67" ht="36.75" customHeight="1">
      <c r="B67" s="26" t="s">
        <v>81</v>
      </c>
      <c r="C67" s="29" t="s">
        <v>82</v>
      </c>
      <c r="D67" s="19">
        <v>0.0</v>
      </c>
      <c r="E67" s="20"/>
      <c r="F67" s="19" t="str">
        <f t="shared" si="7"/>
        <v/>
      </c>
      <c r="G67" s="6"/>
    </row>
    <row r="68" ht="21.75" customHeight="1">
      <c r="B68" s="30" t="s">
        <v>83</v>
      </c>
      <c r="C68" s="16"/>
      <c r="D68" s="8"/>
      <c r="E68" s="31">
        <f>SUM(E20,E21,E22,E23,E24,E25,E26,E27,E30,E31,E32,E33,E34,E35,E36,E37,E38,E41,E42,E43,E46,E49,E50,E51,E52)</f>
        <v>0</v>
      </c>
      <c r="F68" s="32" t="s">
        <v>84</v>
      </c>
      <c r="G68" s="8"/>
    </row>
    <row r="69" ht="25.5" customHeight="1">
      <c r="B69" s="33" t="s">
        <v>85</v>
      </c>
      <c r="C69" s="16"/>
      <c r="D69" s="16"/>
      <c r="E69" s="8"/>
      <c r="F69" s="34">
        <f>SUM(F18:F67)</f>
        <v>0</v>
      </c>
      <c r="G69" s="35"/>
    </row>
    <row r="70" ht="15.75" customHeight="1"/>
    <row r="71" ht="25.5" customHeight="1">
      <c r="B71" s="3" t="s">
        <v>86</v>
      </c>
      <c r="C71" s="4"/>
      <c r="D71" s="4"/>
      <c r="E71" s="4"/>
      <c r="F71" s="4"/>
      <c r="G71" s="4"/>
    </row>
    <row r="72" ht="120.0" customHeight="1">
      <c r="B72" s="36" t="s">
        <v>87</v>
      </c>
    </row>
    <row r="73" ht="15.75" customHeight="1"/>
    <row r="74" ht="25.5" customHeight="1">
      <c r="B74" s="3" t="s">
        <v>88</v>
      </c>
      <c r="C74" s="4"/>
      <c r="D74" s="4"/>
      <c r="E74" s="4"/>
      <c r="F74" s="4"/>
      <c r="G74" s="4"/>
    </row>
    <row r="75" ht="55.5" customHeight="1">
      <c r="B75" s="37" t="s">
        <v>89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5">
    <mergeCell ref="B3:G3"/>
    <mergeCell ref="B4:G4"/>
    <mergeCell ref="B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B14:G14"/>
    <mergeCell ref="B16:G16"/>
    <mergeCell ref="B18:G18"/>
    <mergeCell ref="B19:G19"/>
    <mergeCell ref="B28:G28"/>
    <mergeCell ref="B29:G29"/>
    <mergeCell ref="B68:D68"/>
    <mergeCell ref="F68:G68"/>
    <mergeCell ref="B69:E69"/>
    <mergeCell ref="B71:G71"/>
    <mergeCell ref="B72:G72"/>
    <mergeCell ref="B74:G74"/>
    <mergeCell ref="B75:G75"/>
    <mergeCell ref="B39:G39"/>
    <mergeCell ref="B40:G40"/>
    <mergeCell ref="B47:G47"/>
    <mergeCell ref="B48:G48"/>
    <mergeCell ref="B53:G53"/>
    <mergeCell ref="B58:G58"/>
    <mergeCell ref="B62:G62"/>
  </mergeCells>
  <printOptions horizontalCentered="1"/>
  <pageMargins bottom="0.5" footer="0.0" header="0.0" left="0.4" right="0.4" top="0.5"/>
  <pageSetup fitToHeight="0" paperSize="9" orientation="portrait"/>
  <drawing r:id="rId1"/>
</worksheet>
</file>